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dunn\Documents\webucator\courseware\github\courseware-microsoft-excel\ClassFiles\excel365-formatting-advanced\Demos\"/>
    </mc:Choice>
  </mc:AlternateContent>
  <xr:revisionPtr revIDLastSave="0" documentId="13_ncr:1_{451410F8-902F-473F-B2AC-0BD24C18D1DC}" xr6:coauthVersionLast="47" xr6:coauthVersionMax="47" xr10:uidLastSave="{00000000-0000-0000-0000-000000000000}"/>
  <bookViews>
    <workbookView xWindow="5477" yWindow="1457" windowWidth="18112" windowHeight="14323" activeTab="1" xr2:uid="{1671B953-58C1-4BDF-B3CB-4FEBBBAF4C6F}"/>
  </bookViews>
  <sheets>
    <sheet name="Grades" sheetId="1" r:id="rId1"/>
    <sheet name="Home runs" sheetId="3" r:id="rId2"/>
    <sheet name="Formula Rules" sheetId="4" r:id="rId3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1" i="4" l="1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5" i="3" l="1"/>
  <c r="E6" i="3"/>
  <c r="E7" i="3"/>
  <c r="E8" i="3"/>
  <c r="E9" i="3"/>
  <c r="E10" i="3"/>
  <c r="E11" i="3"/>
  <c r="E14" i="3"/>
  <c r="E13" i="3"/>
  <c r="E15" i="3"/>
  <c r="E12" i="3"/>
  <c r="E17" i="3"/>
  <c r="E16" i="3"/>
  <c r="E18" i="3"/>
  <c r="E19" i="3"/>
  <c r="E20" i="3"/>
  <c r="E26" i="3"/>
  <c r="E27" i="3"/>
  <c r="E21" i="3"/>
  <c r="E29" i="3"/>
  <c r="E30" i="3"/>
  <c r="E24" i="3"/>
  <c r="E23" i="3"/>
  <c r="E25" i="3"/>
  <c r="E22" i="3"/>
  <c r="E28" i="3"/>
  <c r="E31" i="3"/>
  <c r="E32" i="3"/>
  <c r="E36" i="3"/>
  <c r="E35" i="3"/>
  <c r="E33" i="3"/>
  <c r="E37" i="3"/>
  <c r="E34" i="3"/>
  <c r="E38" i="3"/>
  <c r="E43" i="3"/>
  <c r="E41" i="3"/>
  <c r="E44" i="3"/>
  <c r="E46" i="3"/>
  <c r="E39" i="3"/>
  <c r="E48" i="3"/>
  <c r="E40" i="3"/>
  <c r="E45" i="3"/>
  <c r="E49" i="3"/>
  <c r="E47" i="3"/>
  <c r="E42" i="3"/>
  <c r="E50" i="3"/>
  <c r="E56" i="3"/>
  <c r="E54" i="3"/>
  <c r="E55" i="3"/>
  <c r="E58" i="3"/>
  <c r="E51" i="3"/>
  <c r="E57" i="3"/>
  <c r="E53" i="3"/>
  <c r="E52" i="3"/>
  <c r="E60" i="3"/>
  <c r="E70" i="3"/>
  <c r="E63" i="3"/>
  <c r="E64" i="3"/>
  <c r="E69" i="3"/>
  <c r="E71" i="3"/>
  <c r="E65" i="3"/>
  <c r="E61" i="3"/>
  <c r="E67" i="3"/>
  <c r="E66" i="3"/>
  <c r="E68" i="3"/>
  <c r="E59" i="3"/>
  <c r="E62" i="3"/>
  <c r="E79" i="3"/>
  <c r="E81" i="3"/>
  <c r="E73" i="3"/>
  <c r="E75" i="3"/>
  <c r="E76" i="3"/>
  <c r="E80" i="3"/>
  <c r="E77" i="3"/>
  <c r="E78" i="3"/>
  <c r="E72" i="3"/>
  <c r="E74" i="3"/>
  <c r="E4" i="3"/>
  <c r="D11" i="1" l="1"/>
  <c r="B11" i="1"/>
  <c r="C11" i="1"/>
  <c r="E11" i="1"/>
  <c r="F11" i="1"/>
  <c r="G2" i="1"/>
  <c r="H2" i="1" s="1"/>
  <c r="G3" i="1"/>
  <c r="H3" i="1" s="1"/>
  <c r="G4" i="1"/>
  <c r="H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H11" i="1" l="1"/>
  <c r="G11" i="1"/>
</calcChain>
</file>

<file path=xl/sharedStrings.xml><?xml version="1.0" encoding="utf-8"?>
<sst xmlns="http://schemas.openxmlformats.org/spreadsheetml/2006/main" count="186" uniqueCount="66">
  <si>
    <t>Student</t>
  </si>
  <si>
    <t>Math</t>
  </si>
  <si>
    <t>English</t>
  </si>
  <si>
    <t>Science</t>
  </si>
  <si>
    <t>Social Studies</t>
  </si>
  <si>
    <t>Spanish</t>
  </si>
  <si>
    <t>Axmed Mervyn</t>
  </si>
  <si>
    <t>Neil Emmanouil</t>
  </si>
  <si>
    <t>Achille Jeanne</t>
  </si>
  <si>
    <t>Marcello Golyat</t>
  </si>
  <si>
    <t>Ana Murray</t>
  </si>
  <si>
    <t>Sarita Romana</t>
  </si>
  <si>
    <t>Inola Leonel</t>
  </si>
  <si>
    <t>Florina Kyriakos</t>
  </si>
  <si>
    <t>Bailee Ruben</t>
  </si>
  <si>
    <t>Average</t>
  </si>
  <si>
    <t>Highest</t>
  </si>
  <si>
    <t>Player</t>
  </si>
  <si>
    <t>Home runs</t>
  </si>
  <si>
    <t>Year</t>
  </si>
  <si>
    <t>Birthday</t>
  </si>
  <si>
    <t>Mark McGwire</t>
  </si>
  <si>
    <t>Sammy Sosa</t>
  </si>
  <si>
    <t>Roger Maris</t>
  </si>
  <si>
    <t>Ken Griffey</t>
  </si>
  <si>
    <t>Mickey Mantle</t>
  </si>
  <si>
    <t>Ralph Kiner</t>
  </si>
  <si>
    <t>Willie Mays</t>
  </si>
  <si>
    <t>George Foster</t>
  </si>
  <si>
    <t>Cecil Fielder</t>
  </si>
  <si>
    <t>Albert Belle</t>
  </si>
  <si>
    <t>Brady Anderson</t>
  </si>
  <si>
    <t>Greg Vaughn</t>
  </si>
  <si>
    <t>Larry Walker</t>
  </si>
  <si>
    <t>Ted Kluszewski</t>
  </si>
  <si>
    <t>Harmon Killebrew</t>
  </si>
  <si>
    <t>Frank Robinson</t>
  </si>
  <si>
    <t>Andre Dawson</t>
  </si>
  <si>
    <t>Dave Kingman</t>
  </si>
  <si>
    <t>Mike Schmidt</t>
  </si>
  <si>
    <t>Frank Howard</t>
  </si>
  <si>
    <t>Willie Stargell</t>
  </si>
  <si>
    <t>Andres Galarraga</t>
  </si>
  <si>
    <t>Juan Gonzalez</t>
  </si>
  <si>
    <t>George Bell</t>
  </si>
  <si>
    <t>Kevin Mitchell</t>
  </si>
  <si>
    <t>Eddie Mathews</t>
  </si>
  <si>
    <t>Ernie Banks</t>
  </si>
  <si>
    <t>Rafael Palmeiro</t>
  </si>
  <si>
    <t>Reggie Jackson</t>
  </si>
  <si>
    <t>Hank Aaron</t>
  </si>
  <si>
    <t>Barry Bonds</t>
  </si>
  <si>
    <t>Jim Rice</t>
  </si>
  <si>
    <t>Jose Canseco</t>
  </si>
  <si>
    <t>Vinny Castilla</t>
  </si>
  <si>
    <t>Orlando Cepeda</t>
  </si>
  <si>
    <t>Jim Gentile</t>
  </si>
  <si>
    <t>Rocky Colavito</t>
  </si>
  <si>
    <t>Willie McCovey</t>
  </si>
  <si>
    <t>Johnny Bench</t>
  </si>
  <si>
    <t>Gorman Thomas</t>
  </si>
  <si>
    <t>Manny Ramirez</t>
  </si>
  <si>
    <t>Chipper Jones</t>
  </si>
  <si>
    <t>Carl Yastrzemski</t>
  </si>
  <si>
    <t>Steroids Era</t>
  </si>
  <si>
    <t>Home Run Leaders (1950-2000)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</si>
</sst>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5"/>
        <bgColor theme="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/>
    <xf numFmtId="0" fontId="4" fillId="2" borderId="1"/>
  </cellStyleXfs>
  <cellXfs count="13">
    <xf numFmtId="0" fontId="0" fillId="0" borderId="0" xfId="0"/>
    <xf numFmtId="0" fontId="3" fillId="0" borderId="1" xfId="0" applyFont="1" applyBorder="1"/>
    <xf numFmtId="0" fontId="0" fillId="0" borderId="1" xfId="0" applyBorder="1"/>
    <xf numFmtId="164" fontId="3" fillId="0" borderId="1" xfId="0" applyNumberFormat="1" applyFont="1" applyBorder="1"/>
    <xf numFmtId="0" fontId="0" fillId="0" borderId="2" xfId="0" applyFont="1" applyBorder="1"/>
    <xf numFmtId="0" fontId="0" fillId="0" borderId="3" xfId="0" applyFont="1" applyBorder="1"/>
    <xf numFmtId="0" fontId="2" fillId="3" borderId="2" xfId="0" applyFont="1" applyFill="1" applyBorder="1"/>
    <xf numFmtId="0" fontId="2" fillId="3" borderId="3" xfId="0" applyFont="1" applyFill="1" applyBorder="1"/>
    <xf numFmtId="14" fontId="0" fillId="0" borderId="2" xfId="0" applyNumberFormat="1" applyFont="1" applyBorder="1"/>
    <xf numFmtId="0" fontId="0" fillId="0" borderId="4" xfId="0" applyFont="1" applyBorder="1"/>
    <xf numFmtId="14" fontId="0" fillId="0" borderId="4" xfId="0" applyNumberFormat="1" applyFont="1" applyBorder="1"/>
    <xf numFmtId="0" fontId="0" fillId="0" borderId="5" xfId="0" applyFont="1" applyBorder="1"/>
    <xf numFmtId="0" fontId="5" fillId="0" borderId="0" xfId="0" applyFont="1" applyAlignment="1">
      <alignment horizontal="center"/>
    </xf>
  </cellXfs>
  <cellStyles count="2">
    <cellStyle name="Failing" xfId="1" xr:uid="{1D4B0715-3BEC-4956-BCBD-7AB576864E3A}"/>
    <cellStyle name="Normal" xfId="0" builtinId="0"/>
  </cellStyles>
  <dxfs count="34">
    <dxf>
      <font>
        <b/>
        <i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rgb="FFFFFF00"/>
      </font>
      <fill>
        <patternFill>
          <bgColor theme="4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rgb="FFFFFF00"/>
      </font>
      <fill>
        <patternFill>
          <bgColor theme="4"/>
        </patternFill>
      </fill>
    </dxf>
    <dxf>
      <font>
        <color rgb="FFFFFF00"/>
      </font>
      <fill>
        <patternFill>
          <bgColor theme="4"/>
        </patternFill>
      </fill>
    </dxf>
    <dxf>
      <font>
        <color auto="1"/>
      </font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27469-705F-40CC-8137-BEB036EF52A5}">
  <dimension ref="A1:H11"/>
  <sheetViews>
    <sheetView workbookViewId="0">
      <selection activeCell="B2" sqref="B2:F10"/>
    </sheetView>
  </sheetViews>
  <sheetFormatPr defaultRowHeight="14.6" x14ac:dyDescent="0.4"/>
  <cols>
    <col min="1" max="1" width="13.921875" bestFit="1" customWidth="1"/>
    <col min="5" max="5" width="13.84375" customWidth="1"/>
  </cols>
  <sheetData>
    <row r="1" spans="1:8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15</v>
      </c>
      <c r="H1" s="1" t="s">
        <v>16</v>
      </c>
    </row>
    <row r="2" spans="1:8" x14ac:dyDescent="0.4">
      <c r="A2" s="2" t="s">
        <v>6</v>
      </c>
      <c r="B2">
        <v>96</v>
      </c>
      <c r="C2">
        <v>62</v>
      </c>
      <c r="D2">
        <v>100</v>
      </c>
      <c r="E2">
        <v>74</v>
      </c>
      <c r="F2">
        <v>96</v>
      </c>
      <c r="G2" s="2">
        <f>AVERAGE(Grades!$B2:$F2)</f>
        <v>85.6</v>
      </c>
      <c r="H2" s="2">
        <f>MAX(Grades!$B2:$G2)</f>
        <v>100</v>
      </c>
    </row>
    <row r="3" spans="1:8" x14ac:dyDescent="0.4">
      <c r="A3" s="2" t="s">
        <v>7</v>
      </c>
      <c r="B3">
        <v>70</v>
      </c>
      <c r="C3">
        <v>97</v>
      </c>
      <c r="D3">
        <v>96</v>
      </c>
      <c r="E3">
        <v>75</v>
      </c>
      <c r="F3">
        <v>86</v>
      </c>
      <c r="G3" s="2">
        <f>AVERAGE(Grades!$B3:$F3)</f>
        <v>84.8</v>
      </c>
      <c r="H3" s="2">
        <f>MAX(Grades!$B3:$G3)</f>
        <v>97</v>
      </c>
    </row>
    <row r="4" spans="1:8" x14ac:dyDescent="0.4">
      <c r="A4" s="2" t="s">
        <v>8</v>
      </c>
      <c r="B4">
        <v>73</v>
      </c>
      <c r="C4">
        <v>74</v>
      </c>
      <c r="D4">
        <v>67</v>
      </c>
      <c r="E4">
        <v>73</v>
      </c>
      <c r="F4">
        <v>77</v>
      </c>
      <c r="G4" s="2">
        <f>AVERAGE(Grades!$B4:$F4)</f>
        <v>72.8</v>
      </c>
      <c r="H4" s="2">
        <f>MAX(Grades!$B4:$G4)</f>
        <v>77</v>
      </c>
    </row>
    <row r="5" spans="1:8" x14ac:dyDescent="0.4">
      <c r="A5" s="2" t="s">
        <v>9</v>
      </c>
      <c r="B5">
        <v>59</v>
      </c>
      <c r="C5">
        <v>57</v>
      </c>
      <c r="D5">
        <v>69</v>
      </c>
      <c r="E5">
        <v>99</v>
      </c>
      <c r="F5">
        <v>76</v>
      </c>
      <c r="G5" s="2">
        <f>AVERAGE(Grades!$B5:$F5)</f>
        <v>72</v>
      </c>
      <c r="H5" s="2">
        <f>MAX(Grades!$B5:$G5)</f>
        <v>99</v>
      </c>
    </row>
    <row r="6" spans="1:8" x14ac:dyDescent="0.4">
      <c r="A6" s="2" t="s">
        <v>10</v>
      </c>
      <c r="B6">
        <v>70</v>
      </c>
      <c r="C6">
        <v>88</v>
      </c>
      <c r="D6">
        <v>78</v>
      </c>
      <c r="E6">
        <v>70</v>
      </c>
      <c r="F6">
        <v>74</v>
      </c>
      <c r="G6" s="2">
        <f>AVERAGE(Grades!$B6:$F6)</f>
        <v>76</v>
      </c>
      <c r="H6" s="2">
        <f>MAX(Grades!$B6:$G6)</f>
        <v>88</v>
      </c>
    </row>
    <row r="7" spans="1:8" x14ac:dyDescent="0.4">
      <c r="A7" s="2" t="s">
        <v>11</v>
      </c>
      <c r="B7">
        <v>98</v>
      </c>
      <c r="C7">
        <v>65</v>
      </c>
      <c r="D7">
        <v>83</v>
      </c>
      <c r="E7">
        <v>88</v>
      </c>
      <c r="F7">
        <v>73</v>
      </c>
      <c r="G7" s="2">
        <f>AVERAGE(Grades!$B7:$F7)</f>
        <v>81.400000000000006</v>
      </c>
      <c r="H7" s="2">
        <f>MAX(Grades!$B7:$G7)</f>
        <v>98</v>
      </c>
    </row>
    <row r="8" spans="1:8" x14ac:dyDescent="0.4">
      <c r="A8" s="2" t="s">
        <v>12</v>
      </c>
      <c r="B8">
        <v>92</v>
      </c>
      <c r="C8">
        <v>66</v>
      </c>
      <c r="D8">
        <v>59</v>
      </c>
      <c r="E8">
        <v>68</v>
      </c>
      <c r="F8">
        <v>66</v>
      </c>
      <c r="G8" s="2">
        <f>AVERAGE(Grades!$B8:$F8)</f>
        <v>70.2</v>
      </c>
      <c r="H8" s="2">
        <f>MAX(Grades!$B8:$G8)</f>
        <v>92</v>
      </c>
    </row>
    <row r="9" spans="1:8" x14ac:dyDescent="0.4">
      <c r="A9" s="2" t="s">
        <v>13</v>
      </c>
      <c r="B9">
        <v>89</v>
      </c>
      <c r="C9">
        <v>60</v>
      </c>
      <c r="D9">
        <v>83</v>
      </c>
      <c r="E9">
        <v>70</v>
      </c>
      <c r="F9">
        <v>60</v>
      </c>
      <c r="G9" s="2">
        <f>AVERAGE(Grades!$B9:$F9)</f>
        <v>72.400000000000006</v>
      </c>
      <c r="H9" s="2">
        <f>MAX(Grades!$B9:$G9)</f>
        <v>89</v>
      </c>
    </row>
    <row r="10" spans="1:8" x14ac:dyDescent="0.4">
      <c r="A10" s="2" t="s">
        <v>14</v>
      </c>
      <c r="B10">
        <v>89</v>
      </c>
      <c r="C10">
        <v>65</v>
      </c>
      <c r="D10">
        <v>96</v>
      </c>
      <c r="E10">
        <v>93</v>
      </c>
      <c r="F10">
        <v>59</v>
      </c>
      <c r="G10" s="2">
        <f>AVERAGE(Grades!$B10:$F10)</f>
        <v>80.400000000000006</v>
      </c>
      <c r="H10" s="2">
        <f>MAX(Grades!$B10:$G10)</f>
        <v>96</v>
      </c>
    </row>
    <row r="11" spans="1:8" x14ac:dyDescent="0.4">
      <c r="A11" s="1" t="s">
        <v>15</v>
      </c>
      <c r="B11" s="3">
        <f>SUBTOTAL(101,Grades!$B$2:$B$10)</f>
        <v>81.777777777777771</v>
      </c>
      <c r="C11" s="3">
        <f>SUBTOTAL(101,Grades!$C$2:$C$10)</f>
        <v>70.444444444444443</v>
      </c>
      <c r="D11" s="3">
        <f>SUBTOTAL(101,Grades!$D$2:$D$10)</f>
        <v>81.222222222222229</v>
      </c>
      <c r="E11" s="3">
        <f>SUBTOTAL(101,Grades!$E$2:$E$10)</f>
        <v>78.888888888888886</v>
      </c>
      <c r="F11" s="3">
        <f>SUBTOTAL(101,Grades!$F$2:$F$10)</f>
        <v>74.111111111111114</v>
      </c>
      <c r="G11" s="3">
        <f>SUBTOTAL(101,Grades!$G$2:$G$10)</f>
        <v>77.288888888888891</v>
      </c>
      <c r="H11" s="3">
        <f>SUBTOTAL(101,Grades!$H$2:$H$10)</f>
        <v>92.888888888888886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B7547-AE90-422F-911D-535566670705}">
  <dimension ref="A1:E81"/>
  <sheetViews>
    <sheetView tabSelected="1" topLeftCell="A9" zoomScaleNormal="100" workbookViewId="0">
      <selection activeCell="I7" sqref="I7"/>
    </sheetView>
  </sheetViews>
  <sheetFormatPr defaultRowHeight="14.6" x14ac:dyDescent="0.4"/>
  <cols>
    <col min="1" max="1" width="15.69140625" bestFit="1" customWidth="1"/>
    <col min="2" max="2" width="11.69140625" customWidth="1"/>
    <col min="3" max="3" width="6.3046875" customWidth="1"/>
    <col min="4" max="4" width="10.3828125" bestFit="1" customWidth="1"/>
    <col min="5" max="5" width="12.4609375" customWidth="1"/>
    <col min="12" max="12" width="0" hidden="1" customWidth="1"/>
  </cols>
  <sheetData>
    <row r="1" spans="1:5" ht="18.45" x14ac:dyDescent="0.5">
      <c r="A1" s="12" t="s">
        <v>65</v>
      </c>
      <c r="B1" s="12"/>
      <c r="C1" s="12"/>
      <c r="D1" s="12"/>
      <c r="E1" s="12"/>
    </row>
    <row r="3" spans="1:5" x14ac:dyDescent="0.4">
      <c r="A3" s="6" t="s">
        <v>17</v>
      </c>
      <c r="B3" s="6" t="s">
        <v>18</v>
      </c>
      <c r="C3" s="6" t="s">
        <v>19</v>
      </c>
      <c r="D3" s="6" t="s">
        <v>20</v>
      </c>
      <c r="E3" s="7" t="s">
        <v>64</v>
      </c>
    </row>
    <row r="4" spans="1:5" x14ac:dyDescent="0.4">
      <c r="A4" s="4" t="s">
        <v>21</v>
      </c>
      <c r="B4" s="4">
        <v>70</v>
      </c>
      <c r="C4" s="4">
        <v>1998</v>
      </c>
      <c r="D4" s="8">
        <v>23285</v>
      </c>
      <c r="E4" s="5" t="str">
        <f>IF(C4&gt;=1990,"Yes","No")</f>
        <v>Yes</v>
      </c>
    </row>
    <row r="5" spans="1:5" x14ac:dyDescent="0.4">
      <c r="A5" s="4" t="s">
        <v>22</v>
      </c>
      <c r="B5" s="4">
        <v>66</v>
      </c>
      <c r="C5" s="4">
        <v>1998</v>
      </c>
      <c r="D5" s="8">
        <v>25154</v>
      </c>
      <c r="E5" s="5" t="str">
        <f>IF(C5&gt;=1990,"Yes","No")</f>
        <v>Yes</v>
      </c>
    </row>
    <row r="6" spans="1:5" x14ac:dyDescent="0.4">
      <c r="A6" s="4" t="s">
        <v>21</v>
      </c>
      <c r="B6" s="4">
        <v>65</v>
      </c>
      <c r="C6" s="4">
        <v>1999</v>
      </c>
      <c r="D6" s="8">
        <v>23285</v>
      </c>
      <c r="E6" s="5" t="str">
        <f>IF(C6&gt;=1990,"Yes","No")</f>
        <v>Yes</v>
      </c>
    </row>
    <row r="7" spans="1:5" x14ac:dyDescent="0.4">
      <c r="A7" s="4" t="s">
        <v>22</v>
      </c>
      <c r="B7" s="4">
        <v>63</v>
      </c>
      <c r="C7" s="4">
        <v>1999</v>
      </c>
      <c r="D7" s="8">
        <v>25154</v>
      </c>
      <c r="E7" s="5" t="str">
        <f>IF(C7&gt;=1990,"Yes","No")</f>
        <v>Yes</v>
      </c>
    </row>
    <row r="8" spans="1:5" x14ac:dyDescent="0.4">
      <c r="A8" s="4" t="s">
        <v>23</v>
      </c>
      <c r="B8" s="4">
        <v>61</v>
      </c>
      <c r="C8" s="4">
        <v>1961</v>
      </c>
      <c r="D8" s="8">
        <v>12672</v>
      </c>
      <c r="E8" s="5" t="str">
        <f>IF(C8&gt;=1990,"Yes","No")</f>
        <v>No</v>
      </c>
    </row>
    <row r="9" spans="1:5" x14ac:dyDescent="0.4">
      <c r="A9" s="4" t="s">
        <v>24</v>
      </c>
      <c r="B9" s="4">
        <v>56</v>
      </c>
      <c r="C9" s="4">
        <v>1997</v>
      </c>
      <c r="D9" s="8">
        <v>25528</v>
      </c>
      <c r="E9" s="5" t="str">
        <f>IF(C9&gt;=1990,"Yes","No")</f>
        <v>Yes</v>
      </c>
    </row>
    <row r="10" spans="1:5" x14ac:dyDescent="0.4">
      <c r="A10" s="4" t="s">
        <v>24</v>
      </c>
      <c r="B10" s="4">
        <v>56</v>
      </c>
      <c r="C10" s="4">
        <v>1998</v>
      </c>
      <c r="D10" s="8">
        <v>25528</v>
      </c>
      <c r="E10" s="5" t="str">
        <f>IF(C10&gt;=1990,"Yes","No")</f>
        <v>Yes</v>
      </c>
    </row>
    <row r="11" spans="1:5" x14ac:dyDescent="0.4">
      <c r="A11" s="4" t="s">
        <v>25</v>
      </c>
      <c r="B11" s="4">
        <v>54</v>
      </c>
      <c r="C11" s="4">
        <v>1961</v>
      </c>
      <c r="D11" s="8">
        <v>11616</v>
      </c>
      <c r="E11" s="5" t="str">
        <f>IF(C11&gt;=1990,"Yes","No")</f>
        <v>No</v>
      </c>
    </row>
    <row r="12" spans="1:5" x14ac:dyDescent="0.4">
      <c r="A12" s="4" t="s">
        <v>28</v>
      </c>
      <c r="B12" s="4">
        <v>52</v>
      </c>
      <c r="C12" s="4">
        <v>1977</v>
      </c>
      <c r="D12" s="8">
        <v>17868</v>
      </c>
      <c r="E12" s="5" t="str">
        <f>IF(C12&gt;=1990,"Yes","No")</f>
        <v>No</v>
      </c>
    </row>
    <row r="13" spans="1:5" x14ac:dyDescent="0.4">
      <c r="A13" s="4" t="s">
        <v>21</v>
      </c>
      <c r="B13" s="4">
        <v>52</v>
      </c>
      <c r="C13" s="4">
        <v>1996</v>
      </c>
      <c r="D13" s="8">
        <v>23285</v>
      </c>
      <c r="E13" s="5" t="str">
        <f>IF(C13&gt;=1990,"Yes","No")</f>
        <v>Yes</v>
      </c>
    </row>
    <row r="14" spans="1:5" x14ac:dyDescent="0.4">
      <c r="A14" s="4" t="s">
        <v>25</v>
      </c>
      <c r="B14" s="4">
        <v>52</v>
      </c>
      <c r="C14" s="4">
        <v>1956</v>
      </c>
      <c r="D14" s="8">
        <v>11616</v>
      </c>
      <c r="E14" s="5" t="str">
        <f>IF(C14&gt;=1990,"Yes","No")</f>
        <v>No</v>
      </c>
    </row>
    <row r="15" spans="1:5" x14ac:dyDescent="0.4">
      <c r="A15" s="4" t="s">
        <v>27</v>
      </c>
      <c r="B15" s="4">
        <v>52</v>
      </c>
      <c r="C15" s="4">
        <v>1965</v>
      </c>
      <c r="D15" s="8">
        <v>11449</v>
      </c>
      <c r="E15" s="5" t="str">
        <f>IF(C15&gt;=1990,"Yes","No")</f>
        <v>No</v>
      </c>
    </row>
    <row r="16" spans="1:5" x14ac:dyDescent="0.4">
      <c r="A16" s="4" t="s">
        <v>29</v>
      </c>
      <c r="B16" s="4">
        <v>51</v>
      </c>
      <c r="C16" s="4">
        <v>1990</v>
      </c>
      <c r="D16" s="8">
        <v>23275</v>
      </c>
      <c r="E16" s="5" t="str">
        <f>IF(C16&gt;=1990,"Yes","No")</f>
        <v>Yes</v>
      </c>
    </row>
    <row r="17" spans="1:5" x14ac:dyDescent="0.4">
      <c r="A17" s="4" t="s">
        <v>27</v>
      </c>
      <c r="B17" s="4">
        <v>51</v>
      </c>
      <c r="C17" s="4">
        <v>1955</v>
      </c>
      <c r="D17" s="8">
        <v>11449</v>
      </c>
      <c r="E17" s="5" t="str">
        <f>IF(C17&gt;=1990,"Yes","No")</f>
        <v>No</v>
      </c>
    </row>
    <row r="18" spans="1:5" x14ac:dyDescent="0.4">
      <c r="A18" s="4" t="s">
        <v>30</v>
      </c>
      <c r="B18" s="4">
        <v>50</v>
      </c>
      <c r="C18" s="4">
        <v>1995</v>
      </c>
      <c r="D18" s="8">
        <v>24344</v>
      </c>
      <c r="E18" s="5" t="str">
        <f>IF(C18&gt;=1990,"Yes","No")</f>
        <v>Yes</v>
      </c>
    </row>
    <row r="19" spans="1:5" x14ac:dyDescent="0.4">
      <c r="A19" s="4" t="s">
        <v>31</v>
      </c>
      <c r="B19" s="4">
        <v>50</v>
      </c>
      <c r="C19" s="4">
        <v>1996</v>
      </c>
      <c r="D19" s="8">
        <v>23394</v>
      </c>
      <c r="E19" s="5" t="str">
        <f>IF(C19&gt;=1990,"Yes","No")</f>
        <v>Yes</v>
      </c>
    </row>
    <row r="20" spans="1:5" x14ac:dyDescent="0.4">
      <c r="A20" s="4" t="s">
        <v>32</v>
      </c>
      <c r="B20" s="4">
        <v>50</v>
      </c>
      <c r="C20" s="4">
        <v>1998</v>
      </c>
      <c r="D20" s="8">
        <v>23926</v>
      </c>
      <c r="E20" s="5" t="str">
        <f>IF(C20&gt;=1990,"Yes","No")</f>
        <v>Yes</v>
      </c>
    </row>
    <row r="21" spans="1:5" x14ac:dyDescent="0.4">
      <c r="A21" s="4" t="s">
        <v>30</v>
      </c>
      <c r="B21" s="4">
        <v>49</v>
      </c>
      <c r="C21" s="4">
        <v>1998</v>
      </c>
      <c r="D21" s="8">
        <v>24344</v>
      </c>
      <c r="E21" s="5" t="str">
        <f>IF(C21&gt;=1990,"Yes","No")</f>
        <v>Yes</v>
      </c>
    </row>
    <row r="22" spans="1:5" x14ac:dyDescent="0.4">
      <c r="A22" s="4" t="s">
        <v>37</v>
      </c>
      <c r="B22" s="4">
        <v>49</v>
      </c>
      <c r="C22" s="4">
        <v>1987</v>
      </c>
      <c r="D22" s="8">
        <v>19915</v>
      </c>
      <c r="E22" s="5" t="str">
        <f>IF(C22&gt;=1990,"Yes","No")</f>
        <v>No</v>
      </c>
    </row>
    <row r="23" spans="1:5" x14ac:dyDescent="0.4">
      <c r="A23" s="4" t="s">
        <v>36</v>
      </c>
      <c r="B23" s="4">
        <v>49</v>
      </c>
      <c r="C23" s="4">
        <v>1966</v>
      </c>
      <c r="D23" s="8">
        <v>13027</v>
      </c>
      <c r="E23" s="5" t="str">
        <f>IF(C23&gt;=1990,"Yes","No")</f>
        <v>No</v>
      </c>
    </row>
    <row r="24" spans="1:5" x14ac:dyDescent="0.4">
      <c r="A24" s="4" t="s">
        <v>35</v>
      </c>
      <c r="B24" s="4">
        <v>49</v>
      </c>
      <c r="C24" s="4">
        <v>1964</v>
      </c>
      <c r="D24" s="8">
        <v>13330</v>
      </c>
      <c r="E24" s="5" t="str">
        <f>IF(C24&gt;=1990,"Yes","No")</f>
        <v>No</v>
      </c>
    </row>
    <row r="25" spans="1:5" x14ac:dyDescent="0.4">
      <c r="A25" s="4" t="s">
        <v>35</v>
      </c>
      <c r="B25" s="4">
        <v>49</v>
      </c>
      <c r="C25" s="4">
        <v>1969</v>
      </c>
      <c r="D25" s="8">
        <v>13330</v>
      </c>
      <c r="E25" s="5" t="str">
        <f>IF(C25&gt;=1990,"Yes","No")</f>
        <v>No</v>
      </c>
    </row>
    <row r="26" spans="1:5" x14ac:dyDescent="0.4">
      <c r="A26" s="4" t="s">
        <v>24</v>
      </c>
      <c r="B26" s="4">
        <v>49</v>
      </c>
      <c r="C26" s="4">
        <v>1996</v>
      </c>
      <c r="D26" s="8">
        <v>25528</v>
      </c>
      <c r="E26" s="5" t="str">
        <f>IF(C26&gt;=1990,"Yes","No")</f>
        <v>Yes</v>
      </c>
    </row>
    <row r="27" spans="1:5" x14ac:dyDescent="0.4">
      <c r="A27" s="4" t="s">
        <v>33</v>
      </c>
      <c r="B27" s="4">
        <v>49</v>
      </c>
      <c r="C27" s="4">
        <v>1997</v>
      </c>
      <c r="D27" s="8">
        <v>24442</v>
      </c>
      <c r="E27" s="5" t="str">
        <f>IF(C27&gt;=1990,"Yes","No")</f>
        <v>Yes</v>
      </c>
    </row>
    <row r="28" spans="1:5" x14ac:dyDescent="0.4">
      <c r="A28" s="4" t="s">
        <v>21</v>
      </c>
      <c r="B28" s="4">
        <v>49</v>
      </c>
      <c r="C28" s="4">
        <v>1987</v>
      </c>
      <c r="D28" s="8">
        <v>23285</v>
      </c>
      <c r="E28" s="5" t="str">
        <f>IF(C28&gt;=1990,"Yes","No")</f>
        <v>No</v>
      </c>
    </row>
    <row r="29" spans="1:5" x14ac:dyDescent="0.4">
      <c r="A29" s="4" t="s">
        <v>34</v>
      </c>
      <c r="B29" s="4">
        <v>49</v>
      </c>
      <c r="C29" s="4">
        <v>1954</v>
      </c>
      <c r="D29" s="8">
        <v>9020</v>
      </c>
      <c r="E29" s="5" t="str">
        <f>IF(C29&gt;=1990,"Yes","No")</f>
        <v>No</v>
      </c>
    </row>
    <row r="30" spans="1:5" x14ac:dyDescent="0.4">
      <c r="A30" s="4" t="s">
        <v>27</v>
      </c>
      <c r="B30" s="4">
        <v>49</v>
      </c>
      <c r="C30" s="4">
        <v>1962</v>
      </c>
      <c r="D30" s="8">
        <v>11449</v>
      </c>
      <c r="E30" s="5" t="str">
        <f>IF(C30&gt;=1990,"Yes","No")</f>
        <v>No</v>
      </c>
    </row>
    <row r="31" spans="1:5" x14ac:dyDescent="0.4">
      <c r="A31" s="4" t="s">
        <v>30</v>
      </c>
      <c r="B31" s="4">
        <v>48</v>
      </c>
      <c r="C31" s="4">
        <v>1996</v>
      </c>
      <c r="D31" s="8">
        <v>24344</v>
      </c>
      <c r="E31" s="5" t="str">
        <f>IF(C31&gt;=1990,"Yes","No")</f>
        <v>Yes</v>
      </c>
    </row>
    <row r="32" spans="1:5" x14ac:dyDescent="0.4">
      <c r="A32" s="4" t="s">
        <v>38</v>
      </c>
      <c r="B32" s="4">
        <v>48</v>
      </c>
      <c r="C32" s="4">
        <v>1979</v>
      </c>
      <c r="D32" s="8">
        <v>17888</v>
      </c>
      <c r="E32" s="5" t="str">
        <f>IF(C32&gt;=1990,"Yes","No")</f>
        <v>No</v>
      </c>
    </row>
    <row r="33" spans="1:5" x14ac:dyDescent="0.4">
      <c r="A33" s="4" t="s">
        <v>40</v>
      </c>
      <c r="B33" s="4">
        <v>48</v>
      </c>
      <c r="C33" s="4">
        <v>1969</v>
      </c>
      <c r="D33" s="8">
        <v>13370</v>
      </c>
      <c r="E33" s="5" t="str">
        <f>IF(C33&gt;=1990,"Yes","No")</f>
        <v>No</v>
      </c>
    </row>
    <row r="34" spans="1:5" x14ac:dyDescent="0.4">
      <c r="A34" s="4" t="s">
        <v>35</v>
      </c>
      <c r="B34" s="4">
        <v>48</v>
      </c>
      <c r="C34" s="4">
        <v>1962</v>
      </c>
      <c r="D34" s="8">
        <v>13330</v>
      </c>
      <c r="E34" s="5" t="str">
        <f>IF(C34&gt;=1990,"Yes","No")</f>
        <v>No</v>
      </c>
    </row>
    <row r="35" spans="1:5" x14ac:dyDescent="0.4">
      <c r="A35" s="4" t="s">
        <v>24</v>
      </c>
      <c r="B35" s="4">
        <v>48</v>
      </c>
      <c r="C35" s="4">
        <v>1999</v>
      </c>
      <c r="D35" s="8">
        <v>25528</v>
      </c>
      <c r="E35" s="5" t="str">
        <f>IF(C35&gt;=1990,"Yes","No")</f>
        <v>Yes</v>
      </c>
    </row>
    <row r="36" spans="1:5" x14ac:dyDescent="0.4">
      <c r="A36" s="4" t="s">
        <v>39</v>
      </c>
      <c r="B36" s="4">
        <v>48</v>
      </c>
      <c r="C36" s="4">
        <v>1980</v>
      </c>
      <c r="D36" s="8">
        <v>18168</v>
      </c>
      <c r="E36" s="5" t="str">
        <f>IF(C36&gt;=1990,"Yes","No")</f>
        <v>No</v>
      </c>
    </row>
    <row r="37" spans="1:5" x14ac:dyDescent="0.4">
      <c r="A37" s="4" t="s">
        <v>41</v>
      </c>
      <c r="B37" s="4">
        <v>48</v>
      </c>
      <c r="C37" s="4">
        <v>1971</v>
      </c>
      <c r="D37" s="8">
        <v>14676</v>
      </c>
      <c r="E37" s="5" t="str">
        <f>IF(C37&gt;=1990,"Yes","No")</f>
        <v>No</v>
      </c>
    </row>
    <row r="38" spans="1:5" x14ac:dyDescent="0.4">
      <c r="A38" s="4" t="s">
        <v>42</v>
      </c>
      <c r="B38" s="4">
        <v>47</v>
      </c>
      <c r="C38" s="4">
        <v>1996</v>
      </c>
      <c r="D38" s="8">
        <v>22450</v>
      </c>
      <c r="E38" s="5" t="str">
        <f>IF(C38&gt;=1990,"Yes","No")</f>
        <v>Yes</v>
      </c>
    </row>
    <row r="39" spans="1:5" x14ac:dyDescent="0.4">
      <c r="A39" s="4" t="s">
        <v>46</v>
      </c>
      <c r="B39" s="4">
        <v>47</v>
      </c>
      <c r="C39" s="4">
        <v>1953</v>
      </c>
      <c r="D39" s="8">
        <v>11609</v>
      </c>
      <c r="E39" s="5" t="str">
        <f>IF(C39&gt;=1990,"Yes","No")</f>
        <v>No</v>
      </c>
    </row>
    <row r="40" spans="1:5" x14ac:dyDescent="0.4">
      <c r="A40" s="4" t="s">
        <v>47</v>
      </c>
      <c r="B40" s="4">
        <v>47</v>
      </c>
      <c r="C40" s="4">
        <v>1958</v>
      </c>
      <c r="D40" s="8">
        <v>11354</v>
      </c>
      <c r="E40" s="5" t="str">
        <f>IF(C40&gt;=1990,"Yes","No")</f>
        <v>No</v>
      </c>
    </row>
    <row r="41" spans="1:5" x14ac:dyDescent="0.4">
      <c r="A41" s="4" t="s">
        <v>44</v>
      </c>
      <c r="B41" s="4">
        <v>47</v>
      </c>
      <c r="C41" s="4">
        <v>1987</v>
      </c>
      <c r="D41" s="8">
        <v>21844</v>
      </c>
      <c r="E41" s="5" t="str">
        <f>IF(C41&gt;=1990,"Yes","No")</f>
        <v>No</v>
      </c>
    </row>
    <row r="42" spans="1:5" x14ac:dyDescent="0.4">
      <c r="A42" s="4" t="s">
        <v>50</v>
      </c>
      <c r="B42" s="4">
        <v>47</v>
      </c>
      <c r="C42" s="4">
        <v>1971</v>
      </c>
      <c r="D42" s="8">
        <v>12455</v>
      </c>
      <c r="E42" s="5" t="str">
        <f>IF(C42&gt;=1990,"Yes","No")</f>
        <v>No</v>
      </c>
    </row>
    <row r="43" spans="1:5" x14ac:dyDescent="0.4">
      <c r="A43" s="4" t="s">
        <v>43</v>
      </c>
      <c r="B43" s="4">
        <v>47</v>
      </c>
      <c r="C43" s="4">
        <v>1996</v>
      </c>
      <c r="D43" s="8">
        <v>25496</v>
      </c>
      <c r="E43" s="5" t="str">
        <f>IF(C43&gt;=1990,"Yes","No")</f>
        <v>Yes</v>
      </c>
    </row>
    <row r="44" spans="1:5" x14ac:dyDescent="0.4">
      <c r="A44" s="4" t="s">
        <v>45</v>
      </c>
      <c r="B44" s="4">
        <v>47</v>
      </c>
      <c r="C44" s="4">
        <v>1989</v>
      </c>
      <c r="D44" s="8">
        <v>22659</v>
      </c>
      <c r="E44" s="5" t="str">
        <f>IF(C44&gt;=1990,"Yes","No")</f>
        <v>No</v>
      </c>
    </row>
    <row r="45" spans="1:5" x14ac:dyDescent="0.4">
      <c r="A45" s="4" t="s">
        <v>48</v>
      </c>
      <c r="B45" s="4">
        <v>47</v>
      </c>
      <c r="C45" s="4">
        <v>1999</v>
      </c>
      <c r="D45" s="8">
        <v>23644</v>
      </c>
      <c r="E45" s="5" t="str">
        <f>IF(C45&gt;=1990,"Yes","No")</f>
        <v>Yes</v>
      </c>
    </row>
    <row r="46" spans="1:5" x14ac:dyDescent="0.4">
      <c r="A46" s="4" t="s">
        <v>26</v>
      </c>
      <c r="B46" s="4">
        <v>47</v>
      </c>
      <c r="C46" s="4">
        <v>1950</v>
      </c>
      <c r="D46" s="8">
        <v>8336</v>
      </c>
      <c r="E46" s="5" t="str">
        <f>IF(C46&gt;=1990,"Yes","No")</f>
        <v>No</v>
      </c>
    </row>
    <row r="47" spans="1:5" x14ac:dyDescent="0.4">
      <c r="A47" s="4" t="s">
        <v>49</v>
      </c>
      <c r="B47" s="4">
        <v>47</v>
      </c>
      <c r="C47" s="4">
        <v>1969</v>
      </c>
      <c r="D47" s="8">
        <v>16940</v>
      </c>
      <c r="E47" s="5" t="str">
        <f>IF(C47&gt;=1990,"Yes","No")</f>
        <v>No</v>
      </c>
    </row>
    <row r="48" spans="1:5" x14ac:dyDescent="0.4">
      <c r="A48" s="4" t="s">
        <v>34</v>
      </c>
      <c r="B48" s="4">
        <v>47</v>
      </c>
      <c r="C48" s="4">
        <v>1955</v>
      </c>
      <c r="D48" s="8">
        <v>9020</v>
      </c>
      <c r="E48" s="5" t="str">
        <f>IF(C48&gt;=1990,"Yes","No")</f>
        <v>No</v>
      </c>
    </row>
    <row r="49" spans="1:5" x14ac:dyDescent="0.4">
      <c r="A49" s="4" t="s">
        <v>27</v>
      </c>
      <c r="B49" s="4">
        <v>47</v>
      </c>
      <c r="C49" s="4">
        <v>1964</v>
      </c>
      <c r="D49" s="8">
        <v>11449</v>
      </c>
      <c r="E49" s="5" t="str">
        <f>IF(C49&gt;=1990,"Yes","No")</f>
        <v>No</v>
      </c>
    </row>
    <row r="50" spans="1:5" x14ac:dyDescent="0.4">
      <c r="A50" s="4" t="s">
        <v>51</v>
      </c>
      <c r="B50" s="4">
        <v>46</v>
      </c>
      <c r="C50" s="4">
        <v>1993</v>
      </c>
      <c r="D50" s="8">
        <v>23582</v>
      </c>
      <c r="E50" s="5" t="str">
        <f>IF(C50&gt;=1990,"Yes","No")</f>
        <v>Yes</v>
      </c>
    </row>
    <row r="51" spans="1:5" x14ac:dyDescent="0.4">
      <c r="A51" s="4" t="s">
        <v>46</v>
      </c>
      <c r="B51" s="4">
        <v>46</v>
      </c>
      <c r="C51" s="4">
        <v>1959</v>
      </c>
      <c r="D51" s="8">
        <v>11609</v>
      </c>
      <c r="E51" s="5" t="str">
        <f>IF(C51&gt;=1990,"Yes","No")</f>
        <v>No</v>
      </c>
    </row>
    <row r="52" spans="1:5" x14ac:dyDescent="0.4">
      <c r="A52" s="4" t="s">
        <v>35</v>
      </c>
      <c r="B52" s="4">
        <v>46</v>
      </c>
      <c r="C52" s="4">
        <v>1961</v>
      </c>
      <c r="D52" s="8">
        <v>13330</v>
      </c>
      <c r="E52" s="5" t="str">
        <f>IF(C52&gt;=1990,"Yes","No")</f>
        <v>No</v>
      </c>
    </row>
    <row r="53" spans="1:5" x14ac:dyDescent="0.4">
      <c r="A53" s="4" t="s">
        <v>56</v>
      </c>
      <c r="B53" s="4">
        <v>46</v>
      </c>
      <c r="C53" s="4">
        <v>1961</v>
      </c>
      <c r="D53" s="8">
        <v>12573</v>
      </c>
      <c r="E53" s="5" t="str">
        <f>IF(C53&gt;=1990,"Yes","No")</f>
        <v>No</v>
      </c>
    </row>
    <row r="54" spans="1:5" x14ac:dyDescent="0.4">
      <c r="A54" s="4" t="s">
        <v>52</v>
      </c>
      <c r="B54" s="4">
        <v>46</v>
      </c>
      <c r="C54" s="4">
        <v>1978</v>
      </c>
      <c r="D54" s="8">
        <v>19426</v>
      </c>
      <c r="E54" s="5" t="str">
        <f>IF(C54&gt;=1990,"Yes","No")</f>
        <v>No</v>
      </c>
    </row>
    <row r="55" spans="1:5" x14ac:dyDescent="0.4">
      <c r="A55" s="4" t="s">
        <v>53</v>
      </c>
      <c r="B55" s="4">
        <v>46</v>
      </c>
      <c r="C55" s="4">
        <v>1998</v>
      </c>
      <c r="D55" s="8">
        <v>23560</v>
      </c>
      <c r="E55" s="5" t="str">
        <f>IF(C55&gt;=1990,"Yes","No")</f>
        <v>Yes</v>
      </c>
    </row>
    <row r="56" spans="1:5" x14ac:dyDescent="0.4">
      <c r="A56" s="4" t="s">
        <v>43</v>
      </c>
      <c r="B56" s="4">
        <v>46</v>
      </c>
      <c r="C56" s="4">
        <v>1993</v>
      </c>
      <c r="D56" s="8">
        <v>25496</v>
      </c>
      <c r="E56" s="5" t="str">
        <f>IF(C56&gt;=1990,"Yes","No")</f>
        <v>Yes</v>
      </c>
    </row>
    <row r="57" spans="1:5" x14ac:dyDescent="0.4">
      <c r="A57" s="4" t="s">
        <v>55</v>
      </c>
      <c r="B57" s="4">
        <v>46</v>
      </c>
      <c r="C57" s="4">
        <v>1961</v>
      </c>
      <c r="D57" s="8">
        <v>13775</v>
      </c>
      <c r="E57" s="5" t="str">
        <f>IF(C57&gt;=1990,"Yes","No")</f>
        <v>No</v>
      </c>
    </row>
    <row r="58" spans="1:5" x14ac:dyDescent="0.4">
      <c r="A58" s="4" t="s">
        <v>54</v>
      </c>
      <c r="B58" s="4">
        <v>46</v>
      </c>
      <c r="C58" s="4">
        <v>1998</v>
      </c>
      <c r="D58" s="8">
        <v>24657</v>
      </c>
      <c r="E58" s="5" t="str">
        <f>IF(C58&gt;=1990,"Yes","No")</f>
        <v>Yes</v>
      </c>
    </row>
    <row r="59" spans="1:5" x14ac:dyDescent="0.4">
      <c r="A59" s="4" t="s">
        <v>62</v>
      </c>
      <c r="B59" s="4">
        <v>45</v>
      </c>
      <c r="C59" s="4">
        <v>1999</v>
      </c>
      <c r="D59" s="8">
        <v>26413</v>
      </c>
      <c r="E59" s="5" t="str">
        <f>IF(C59&gt;=1990,"Yes","No")</f>
        <v>Yes</v>
      </c>
    </row>
    <row r="60" spans="1:5" x14ac:dyDescent="0.4">
      <c r="A60" s="4" t="s">
        <v>47</v>
      </c>
      <c r="B60" s="4">
        <v>45</v>
      </c>
      <c r="C60" s="4">
        <v>1959</v>
      </c>
      <c r="D60" s="8">
        <v>11354</v>
      </c>
      <c r="E60" s="5" t="str">
        <f>IF(C60&gt;=1990,"Yes","No")</f>
        <v>No</v>
      </c>
    </row>
    <row r="61" spans="1:5" x14ac:dyDescent="0.4">
      <c r="A61" s="4" t="s">
        <v>60</v>
      </c>
      <c r="B61" s="4">
        <v>45</v>
      </c>
      <c r="C61" s="4">
        <v>1979</v>
      </c>
      <c r="D61" s="8">
        <v>18609</v>
      </c>
      <c r="E61" s="5" t="str">
        <f>IF(C61&gt;=1990,"Yes","No")</f>
        <v>No</v>
      </c>
    </row>
    <row r="62" spans="1:5" x14ac:dyDescent="0.4">
      <c r="A62" s="4" t="s">
        <v>32</v>
      </c>
      <c r="B62" s="4">
        <v>45</v>
      </c>
      <c r="C62" s="4">
        <v>1999</v>
      </c>
      <c r="D62" s="8">
        <v>23926</v>
      </c>
      <c r="E62" s="5" t="str">
        <f>IF(C62&gt;=1990,"Yes","No")</f>
        <v>Yes</v>
      </c>
    </row>
    <row r="63" spans="1:5" x14ac:dyDescent="0.4">
      <c r="A63" s="4" t="s">
        <v>50</v>
      </c>
      <c r="B63" s="4">
        <v>45</v>
      </c>
      <c r="C63" s="4">
        <v>1962</v>
      </c>
      <c r="D63" s="8">
        <v>12455</v>
      </c>
      <c r="E63" s="5" t="str">
        <f>IF(C63&gt;=1990,"Yes","No")</f>
        <v>No</v>
      </c>
    </row>
    <row r="64" spans="1:5" x14ac:dyDescent="0.4">
      <c r="A64" s="4" t="s">
        <v>35</v>
      </c>
      <c r="B64" s="4">
        <v>45</v>
      </c>
      <c r="C64" s="4">
        <v>1963</v>
      </c>
      <c r="D64" s="8">
        <v>13330</v>
      </c>
      <c r="E64" s="5" t="str">
        <f>IF(C64&gt;=1990,"Yes","No")</f>
        <v>No</v>
      </c>
    </row>
    <row r="65" spans="1:5" x14ac:dyDescent="0.4">
      <c r="A65" s="4" t="s">
        <v>59</v>
      </c>
      <c r="B65" s="4">
        <v>45</v>
      </c>
      <c r="C65" s="4">
        <v>1970</v>
      </c>
      <c r="D65" s="8">
        <v>17508</v>
      </c>
      <c r="E65" s="5" t="str">
        <f>IF(C65&gt;=1990,"Yes","No")</f>
        <v>No</v>
      </c>
    </row>
    <row r="66" spans="1:5" x14ac:dyDescent="0.4">
      <c r="A66" s="4" t="s">
        <v>43</v>
      </c>
      <c r="B66" s="4">
        <v>45</v>
      </c>
      <c r="C66" s="4">
        <v>1998</v>
      </c>
      <c r="D66" s="8">
        <v>25496</v>
      </c>
      <c r="E66" s="5" t="str">
        <f>IF(C66&gt;=1990,"Yes","No")</f>
        <v>Yes</v>
      </c>
    </row>
    <row r="67" spans="1:5" x14ac:dyDescent="0.4">
      <c r="A67" s="4" t="s">
        <v>24</v>
      </c>
      <c r="B67" s="4">
        <v>45</v>
      </c>
      <c r="C67" s="4">
        <v>1993</v>
      </c>
      <c r="D67" s="8">
        <v>25528</v>
      </c>
      <c r="E67" s="5" t="str">
        <f>IF(C67&gt;=1990,"Yes","No")</f>
        <v>Yes</v>
      </c>
    </row>
    <row r="68" spans="1:5" x14ac:dyDescent="0.4">
      <c r="A68" s="4" t="s">
        <v>61</v>
      </c>
      <c r="B68" s="4">
        <v>45</v>
      </c>
      <c r="C68" s="4">
        <v>1998</v>
      </c>
      <c r="D68" s="8">
        <v>26449</v>
      </c>
      <c r="E68" s="5" t="str">
        <f>IF(C68&gt;=1990,"Yes","No")</f>
        <v>Yes</v>
      </c>
    </row>
    <row r="69" spans="1:5" x14ac:dyDescent="0.4">
      <c r="A69" s="4" t="s">
        <v>39</v>
      </c>
      <c r="B69" s="4">
        <v>45</v>
      </c>
      <c r="C69" s="4">
        <v>1979</v>
      </c>
      <c r="D69" s="8">
        <v>18168</v>
      </c>
      <c r="E69" s="5" t="str">
        <f>IF(C69&gt;=1990,"Yes","No")</f>
        <v>No</v>
      </c>
    </row>
    <row r="70" spans="1:5" x14ac:dyDescent="0.4">
      <c r="A70" s="4" t="s">
        <v>57</v>
      </c>
      <c r="B70" s="4">
        <v>45</v>
      </c>
      <c r="C70" s="4">
        <v>1961</v>
      </c>
      <c r="D70" s="8">
        <v>12276</v>
      </c>
      <c r="E70" s="5" t="str">
        <f>IF(C70&gt;=1990,"Yes","No")</f>
        <v>No</v>
      </c>
    </row>
    <row r="71" spans="1:5" x14ac:dyDescent="0.4">
      <c r="A71" s="4" t="s">
        <v>58</v>
      </c>
      <c r="B71" s="4">
        <v>45</v>
      </c>
      <c r="C71" s="4">
        <v>1969</v>
      </c>
      <c r="D71" s="8">
        <v>13890</v>
      </c>
      <c r="E71" s="5" t="str">
        <f>IF(C71&gt;=1990,"Yes","No")</f>
        <v>No</v>
      </c>
    </row>
    <row r="72" spans="1:5" x14ac:dyDescent="0.4">
      <c r="A72" s="4" t="s">
        <v>63</v>
      </c>
      <c r="B72" s="4">
        <v>44</v>
      </c>
      <c r="C72" s="4">
        <v>1967</v>
      </c>
      <c r="D72" s="8">
        <v>14479</v>
      </c>
      <c r="E72" s="5" t="str">
        <f>IF(C72&gt;=1990,"Yes","No")</f>
        <v>No</v>
      </c>
    </row>
    <row r="73" spans="1:5" x14ac:dyDescent="0.4">
      <c r="A73" s="4" t="s">
        <v>47</v>
      </c>
      <c r="B73" s="4">
        <v>44</v>
      </c>
      <c r="C73" s="4">
        <v>1955</v>
      </c>
      <c r="D73" s="8">
        <v>11354</v>
      </c>
      <c r="E73" s="5" t="str">
        <f>IF(C73&gt;=1990,"Yes","No")</f>
        <v>No</v>
      </c>
    </row>
    <row r="74" spans="1:5" x14ac:dyDescent="0.4">
      <c r="A74" s="4" t="s">
        <v>40</v>
      </c>
      <c r="B74" s="4">
        <v>44</v>
      </c>
      <c r="C74" s="4">
        <v>1968</v>
      </c>
      <c r="D74" s="8">
        <v>13370</v>
      </c>
      <c r="E74" s="5" t="str">
        <f>IF(C74&gt;=1990,"Yes","No")</f>
        <v>No</v>
      </c>
    </row>
    <row r="75" spans="1:5" x14ac:dyDescent="0.4">
      <c r="A75" s="4" t="s">
        <v>50</v>
      </c>
      <c r="B75" s="4">
        <v>44</v>
      </c>
      <c r="C75" s="4">
        <v>1957</v>
      </c>
      <c r="D75" s="8">
        <v>12455</v>
      </c>
      <c r="E75" s="5" t="str">
        <f>IF(C75&gt;=1990,"Yes","No")</f>
        <v>No</v>
      </c>
    </row>
    <row r="76" spans="1:5" x14ac:dyDescent="0.4">
      <c r="A76" s="4" t="s">
        <v>50</v>
      </c>
      <c r="B76" s="4">
        <v>44</v>
      </c>
      <c r="C76" s="4">
        <v>1963</v>
      </c>
      <c r="D76" s="8">
        <v>12455</v>
      </c>
      <c r="E76" s="5" t="str">
        <f>IF(C76&gt;=1990,"Yes","No")</f>
        <v>No</v>
      </c>
    </row>
    <row r="77" spans="1:5" x14ac:dyDescent="0.4">
      <c r="A77" s="4" t="s">
        <v>50</v>
      </c>
      <c r="B77" s="4">
        <v>44</v>
      </c>
      <c r="C77" s="4">
        <v>1966</v>
      </c>
      <c r="D77" s="8">
        <v>12455</v>
      </c>
      <c r="E77" s="5" t="str">
        <f>IF(C77&gt;=1990,"Yes","No")</f>
        <v>No</v>
      </c>
    </row>
    <row r="78" spans="1:5" x14ac:dyDescent="0.4">
      <c r="A78" s="4" t="s">
        <v>35</v>
      </c>
      <c r="B78" s="4">
        <v>44</v>
      </c>
      <c r="C78" s="4">
        <v>1967</v>
      </c>
      <c r="D78" s="8">
        <v>13330</v>
      </c>
      <c r="E78" s="5" t="str">
        <f>IF(C78&gt;=1990,"Yes","No")</f>
        <v>No</v>
      </c>
    </row>
    <row r="79" spans="1:5" x14ac:dyDescent="0.4">
      <c r="A79" s="4" t="s">
        <v>61</v>
      </c>
      <c r="B79" s="4">
        <v>44</v>
      </c>
      <c r="C79" s="4">
        <v>1999</v>
      </c>
      <c r="D79" s="8">
        <v>26449</v>
      </c>
      <c r="E79" s="5" t="str">
        <f>IF(C79&gt;=1990,"Yes","No")</f>
        <v>Yes</v>
      </c>
    </row>
    <row r="80" spans="1:5" x14ac:dyDescent="0.4">
      <c r="A80" s="4" t="s">
        <v>58</v>
      </c>
      <c r="B80" s="4">
        <v>44</v>
      </c>
      <c r="C80" s="4">
        <v>1963</v>
      </c>
      <c r="D80" s="8">
        <v>13890</v>
      </c>
      <c r="E80" s="5" t="str">
        <f>IF(C80&gt;=1990,"Yes","No")</f>
        <v>No</v>
      </c>
    </row>
    <row r="81" spans="1:5" x14ac:dyDescent="0.4">
      <c r="A81" s="9" t="s">
        <v>41</v>
      </c>
      <c r="B81" s="9">
        <v>44</v>
      </c>
      <c r="C81" s="9">
        <v>1973</v>
      </c>
      <c r="D81" s="10">
        <v>14676</v>
      </c>
      <c r="E81" s="11" t="str">
        <f>IF(C81&gt;=1990,"Yes","No")</f>
        <v>No</v>
      </c>
    </row>
  </sheetData>
  <sortState xmlns:xlrd2="http://schemas.microsoft.com/office/spreadsheetml/2017/richdata2" ref="A4:E81">
    <sortCondition descending="1" ref="B4:B81"/>
  </sortState>
  <mergeCells count="1">
    <mergeCell ref="A1:E1"/>
  </mergeCells>
  <conditionalFormatting sqref="C4:C81">
    <cfRule type="cellIs" dxfId="7" priority="9" operator="between">
      <formula>1980</formula>
      <formula>1989</formula>
    </cfRule>
    <cfRule type="cellIs" dxfId="6" priority="6" operator="greaterThan">
      <formula>1989</formula>
    </cfRule>
  </conditionalFormatting>
  <conditionalFormatting sqref="A4:A81">
    <cfRule type="duplicateValues" dxfId="5" priority="5"/>
  </conditionalFormatting>
  <conditionalFormatting sqref="B4:B81">
    <cfRule type="top10" dxfId="4" priority="4" percent="1" rank="20"/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{53E6A71C-3DD4-406D-B1B0-26EE19B525A6}</x14:id>
        </ext>
      </extLst>
    </cfRule>
    <cfRule type="iconSet" priority="2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3E6A71C-3DD4-406D-B1B0-26EE19B525A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B4:B81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C491D-9BE6-43AE-B1C9-E25BC50CE15A}">
  <dimension ref="A1:E81"/>
  <sheetViews>
    <sheetView topLeftCell="A42" workbookViewId="0">
      <selection activeCell="B57" sqref="B57"/>
    </sheetView>
  </sheetViews>
  <sheetFormatPr defaultRowHeight="14.6" x14ac:dyDescent="0.4"/>
  <cols>
    <col min="1" max="1" width="15.69140625" bestFit="1" customWidth="1"/>
    <col min="2" max="2" width="11.69140625" customWidth="1"/>
    <col min="3" max="3" width="6.3046875" customWidth="1"/>
    <col min="4" max="4" width="10.3828125" bestFit="1" customWidth="1"/>
    <col min="5" max="5" width="12.4609375" customWidth="1"/>
  </cols>
  <sheetData>
    <row r="1" spans="1:5" ht="18.45" x14ac:dyDescent="0.5">
      <c r="A1" s="12" t="s">
        <v>65</v>
      </c>
      <c r="B1" s="12"/>
      <c r="C1" s="12"/>
      <c r="D1" s="12"/>
      <c r="E1" s="12"/>
    </row>
    <row r="3" spans="1:5" x14ac:dyDescent="0.4">
      <c r="A3" s="6" t="s">
        <v>17</v>
      </c>
      <c r="B3" s="6" t="s">
        <v>18</v>
      </c>
      <c r="C3" s="6" t="s">
        <v>19</v>
      </c>
      <c r="D3" s="6" t="s">
        <v>20</v>
      </c>
      <c r="E3" s="7" t="s">
        <v>64</v>
      </c>
    </row>
    <row r="4" spans="1:5" x14ac:dyDescent="0.4">
      <c r="A4" s="4" t="s">
        <v>30</v>
      </c>
      <c r="B4" s="4">
        <v>50</v>
      </c>
      <c r="C4" s="4">
        <v>1995</v>
      </c>
      <c r="D4" s="8">
        <v>24344</v>
      </c>
      <c r="E4" s="5" t="str">
        <f t="shared" ref="E4:E35" si="0">IF(C4&gt;=1990,"Yes","No")</f>
        <v>Yes</v>
      </c>
    </row>
    <row r="5" spans="1:5" x14ac:dyDescent="0.4">
      <c r="A5" s="4" t="s">
        <v>30</v>
      </c>
      <c r="B5" s="4">
        <v>48</v>
      </c>
      <c r="C5" s="4">
        <v>1996</v>
      </c>
      <c r="D5" s="8">
        <v>24344</v>
      </c>
      <c r="E5" s="5" t="str">
        <f t="shared" si="0"/>
        <v>Yes</v>
      </c>
    </row>
    <row r="6" spans="1:5" x14ac:dyDescent="0.4">
      <c r="A6" s="4" t="s">
        <v>30</v>
      </c>
      <c r="B6" s="4">
        <v>49</v>
      </c>
      <c r="C6" s="4">
        <v>1998</v>
      </c>
      <c r="D6" s="8">
        <v>24344</v>
      </c>
      <c r="E6" s="5" t="str">
        <f t="shared" si="0"/>
        <v>Yes</v>
      </c>
    </row>
    <row r="7" spans="1:5" x14ac:dyDescent="0.4">
      <c r="A7" s="4" t="s">
        <v>37</v>
      </c>
      <c r="B7" s="4">
        <v>49</v>
      </c>
      <c r="C7" s="4">
        <v>1987</v>
      </c>
      <c r="D7" s="8">
        <v>19915</v>
      </c>
      <c r="E7" s="5" t="str">
        <f t="shared" si="0"/>
        <v>No</v>
      </c>
    </row>
    <row r="8" spans="1:5" x14ac:dyDescent="0.4">
      <c r="A8" s="4" t="s">
        <v>42</v>
      </c>
      <c r="B8" s="4">
        <v>47</v>
      </c>
      <c r="C8" s="4">
        <v>1996</v>
      </c>
      <c r="D8" s="8">
        <v>22450</v>
      </c>
      <c r="E8" s="5" t="str">
        <f t="shared" si="0"/>
        <v>Yes</v>
      </c>
    </row>
    <row r="9" spans="1:5" x14ac:dyDescent="0.4">
      <c r="A9" s="4" t="s">
        <v>51</v>
      </c>
      <c r="B9" s="4">
        <v>46</v>
      </c>
      <c r="C9" s="4">
        <v>1993</v>
      </c>
      <c r="D9" s="8">
        <v>23582</v>
      </c>
      <c r="E9" s="5" t="str">
        <f t="shared" si="0"/>
        <v>Yes</v>
      </c>
    </row>
    <row r="10" spans="1:5" x14ac:dyDescent="0.4">
      <c r="A10" s="4" t="s">
        <v>31</v>
      </c>
      <c r="B10" s="4">
        <v>50</v>
      </c>
      <c r="C10" s="4">
        <v>1996</v>
      </c>
      <c r="D10" s="8">
        <v>23394</v>
      </c>
      <c r="E10" s="5" t="str">
        <f t="shared" si="0"/>
        <v>Yes</v>
      </c>
    </row>
    <row r="11" spans="1:5" x14ac:dyDescent="0.4">
      <c r="A11" s="4" t="s">
        <v>63</v>
      </c>
      <c r="B11" s="4">
        <v>44</v>
      </c>
      <c r="C11" s="4">
        <v>1967</v>
      </c>
      <c r="D11" s="8">
        <v>14479</v>
      </c>
      <c r="E11" s="5" t="str">
        <f t="shared" si="0"/>
        <v>No</v>
      </c>
    </row>
    <row r="12" spans="1:5" x14ac:dyDescent="0.4">
      <c r="A12" s="4" t="s">
        <v>29</v>
      </c>
      <c r="B12" s="4">
        <v>51</v>
      </c>
      <c r="C12" s="4">
        <v>1990</v>
      </c>
      <c r="D12" s="8">
        <v>23275</v>
      </c>
      <c r="E12" s="5" t="str">
        <f t="shared" si="0"/>
        <v>Yes</v>
      </c>
    </row>
    <row r="13" spans="1:5" x14ac:dyDescent="0.4">
      <c r="A13" s="4" t="s">
        <v>62</v>
      </c>
      <c r="B13" s="4">
        <v>45</v>
      </c>
      <c r="C13" s="4">
        <v>1999</v>
      </c>
      <c r="D13" s="8">
        <v>26413</v>
      </c>
      <c r="E13" s="5" t="str">
        <f t="shared" si="0"/>
        <v>Yes</v>
      </c>
    </row>
    <row r="14" spans="1:5" x14ac:dyDescent="0.4">
      <c r="A14" s="4" t="s">
        <v>38</v>
      </c>
      <c r="B14" s="4">
        <v>48</v>
      </c>
      <c r="C14" s="4">
        <v>1979</v>
      </c>
      <c r="D14" s="8">
        <v>17888</v>
      </c>
      <c r="E14" s="5" t="str">
        <f t="shared" si="0"/>
        <v>No</v>
      </c>
    </row>
    <row r="15" spans="1:5" x14ac:dyDescent="0.4">
      <c r="A15" s="4" t="s">
        <v>46</v>
      </c>
      <c r="B15" s="4">
        <v>47</v>
      </c>
      <c r="C15" s="4">
        <v>1953</v>
      </c>
      <c r="D15" s="8">
        <v>11609</v>
      </c>
      <c r="E15" s="5" t="str">
        <f t="shared" si="0"/>
        <v>No</v>
      </c>
    </row>
    <row r="16" spans="1:5" x14ac:dyDescent="0.4">
      <c r="A16" s="4" t="s">
        <v>46</v>
      </c>
      <c r="B16" s="4">
        <v>46</v>
      </c>
      <c r="C16" s="4">
        <v>1959</v>
      </c>
      <c r="D16" s="8">
        <v>11609</v>
      </c>
      <c r="E16" s="5" t="str">
        <f t="shared" si="0"/>
        <v>No</v>
      </c>
    </row>
    <row r="17" spans="1:5" x14ac:dyDescent="0.4">
      <c r="A17" s="4" t="s">
        <v>47</v>
      </c>
      <c r="B17" s="4">
        <v>44</v>
      </c>
      <c r="C17" s="4">
        <v>1955</v>
      </c>
      <c r="D17" s="8">
        <v>11354</v>
      </c>
      <c r="E17" s="5" t="str">
        <f t="shared" si="0"/>
        <v>No</v>
      </c>
    </row>
    <row r="18" spans="1:5" x14ac:dyDescent="0.4">
      <c r="A18" s="4" t="s">
        <v>47</v>
      </c>
      <c r="B18" s="4">
        <v>47</v>
      </c>
      <c r="C18" s="4">
        <v>1958</v>
      </c>
      <c r="D18" s="8">
        <v>11354</v>
      </c>
      <c r="E18" s="5" t="str">
        <f t="shared" si="0"/>
        <v>No</v>
      </c>
    </row>
    <row r="19" spans="1:5" x14ac:dyDescent="0.4">
      <c r="A19" s="4" t="s">
        <v>47</v>
      </c>
      <c r="B19" s="4">
        <v>45</v>
      </c>
      <c r="C19" s="4">
        <v>1959</v>
      </c>
      <c r="D19" s="8">
        <v>11354</v>
      </c>
      <c r="E19" s="5" t="str">
        <f t="shared" si="0"/>
        <v>No</v>
      </c>
    </row>
    <row r="20" spans="1:5" x14ac:dyDescent="0.4">
      <c r="A20" s="4" t="s">
        <v>40</v>
      </c>
      <c r="B20" s="4">
        <v>44</v>
      </c>
      <c r="C20" s="4">
        <v>1968</v>
      </c>
      <c r="D20" s="8">
        <v>13370</v>
      </c>
      <c r="E20" s="5" t="str">
        <f t="shared" si="0"/>
        <v>No</v>
      </c>
    </row>
    <row r="21" spans="1:5" x14ac:dyDescent="0.4">
      <c r="A21" s="4" t="s">
        <v>40</v>
      </c>
      <c r="B21" s="4">
        <v>48</v>
      </c>
      <c r="C21" s="4">
        <v>1969</v>
      </c>
      <c r="D21" s="8">
        <v>13370</v>
      </c>
      <c r="E21" s="5" t="str">
        <f t="shared" si="0"/>
        <v>No</v>
      </c>
    </row>
    <row r="22" spans="1:5" x14ac:dyDescent="0.4">
      <c r="A22" s="4" t="s">
        <v>36</v>
      </c>
      <c r="B22" s="4">
        <v>49</v>
      </c>
      <c r="C22" s="4">
        <v>1966</v>
      </c>
      <c r="D22" s="8">
        <v>13027</v>
      </c>
      <c r="E22" s="5" t="str">
        <f t="shared" si="0"/>
        <v>No</v>
      </c>
    </row>
    <row r="23" spans="1:5" x14ac:dyDescent="0.4">
      <c r="A23" s="4" t="s">
        <v>44</v>
      </c>
      <c r="B23" s="4">
        <v>47</v>
      </c>
      <c r="C23" s="4">
        <v>1987</v>
      </c>
      <c r="D23" s="8">
        <v>21844</v>
      </c>
      <c r="E23" s="5" t="str">
        <f t="shared" si="0"/>
        <v>No</v>
      </c>
    </row>
    <row r="24" spans="1:5" x14ac:dyDescent="0.4">
      <c r="A24" s="4" t="s">
        <v>28</v>
      </c>
      <c r="B24" s="4">
        <v>52</v>
      </c>
      <c r="C24" s="4">
        <v>1977</v>
      </c>
      <c r="D24" s="8">
        <v>17868</v>
      </c>
      <c r="E24" s="5" t="str">
        <f t="shared" si="0"/>
        <v>No</v>
      </c>
    </row>
    <row r="25" spans="1:5" x14ac:dyDescent="0.4">
      <c r="A25" s="4" t="s">
        <v>60</v>
      </c>
      <c r="B25" s="4">
        <v>45</v>
      </c>
      <c r="C25" s="4">
        <v>1979</v>
      </c>
      <c r="D25" s="8">
        <v>18609</v>
      </c>
      <c r="E25" s="5" t="str">
        <f t="shared" si="0"/>
        <v>No</v>
      </c>
    </row>
    <row r="26" spans="1:5" x14ac:dyDescent="0.4">
      <c r="A26" s="4" t="s">
        <v>32</v>
      </c>
      <c r="B26" s="4">
        <v>50</v>
      </c>
      <c r="C26" s="4">
        <v>1998</v>
      </c>
      <c r="D26" s="8">
        <v>23926</v>
      </c>
      <c r="E26" s="5" t="str">
        <f t="shared" si="0"/>
        <v>Yes</v>
      </c>
    </row>
    <row r="27" spans="1:5" x14ac:dyDescent="0.4">
      <c r="A27" s="4" t="s">
        <v>32</v>
      </c>
      <c r="B27" s="4">
        <v>45</v>
      </c>
      <c r="C27" s="4">
        <v>1999</v>
      </c>
      <c r="D27" s="8">
        <v>23926</v>
      </c>
      <c r="E27" s="5" t="str">
        <f t="shared" si="0"/>
        <v>Yes</v>
      </c>
    </row>
    <row r="28" spans="1:5" x14ac:dyDescent="0.4">
      <c r="A28" s="4" t="s">
        <v>50</v>
      </c>
      <c r="B28" s="4">
        <v>44</v>
      </c>
      <c r="C28" s="4">
        <v>1957</v>
      </c>
      <c r="D28" s="8">
        <v>12455</v>
      </c>
      <c r="E28" s="5" t="str">
        <f t="shared" si="0"/>
        <v>No</v>
      </c>
    </row>
    <row r="29" spans="1:5" x14ac:dyDescent="0.4">
      <c r="A29" s="4" t="s">
        <v>50</v>
      </c>
      <c r="B29" s="4">
        <v>45</v>
      </c>
      <c r="C29" s="4">
        <v>1962</v>
      </c>
      <c r="D29" s="8">
        <v>12455</v>
      </c>
      <c r="E29" s="5" t="str">
        <f t="shared" si="0"/>
        <v>No</v>
      </c>
    </row>
    <row r="30" spans="1:5" x14ac:dyDescent="0.4">
      <c r="A30" s="4" t="s">
        <v>50</v>
      </c>
      <c r="B30" s="4">
        <v>44</v>
      </c>
      <c r="C30" s="4">
        <v>1963</v>
      </c>
      <c r="D30" s="8">
        <v>12455</v>
      </c>
      <c r="E30" s="5" t="str">
        <f t="shared" si="0"/>
        <v>No</v>
      </c>
    </row>
    <row r="31" spans="1:5" x14ac:dyDescent="0.4">
      <c r="A31" s="4" t="s">
        <v>50</v>
      </c>
      <c r="B31" s="4">
        <v>44</v>
      </c>
      <c r="C31" s="4">
        <v>1966</v>
      </c>
      <c r="D31" s="8">
        <v>12455</v>
      </c>
      <c r="E31" s="5" t="str">
        <f t="shared" si="0"/>
        <v>No</v>
      </c>
    </row>
    <row r="32" spans="1:5" x14ac:dyDescent="0.4">
      <c r="A32" s="4" t="s">
        <v>50</v>
      </c>
      <c r="B32" s="4">
        <v>47</v>
      </c>
      <c r="C32" s="4">
        <v>1971</v>
      </c>
      <c r="D32" s="8">
        <v>12455</v>
      </c>
      <c r="E32" s="5" t="str">
        <f t="shared" si="0"/>
        <v>No</v>
      </c>
    </row>
    <row r="33" spans="1:5" x14ac:dyDescent="0.4">
      <c r="A33" s="4" t="s">
        <v>35</v>
      </c>
      <c r="B33" s="4">
        <v>46</v>
      </c>
      <c r="C33" s="4">
        <v>1961</v>
      </c>
      <c r="D33" s="8">
        <v>13330</v>
      </c>
      <c r="E33" s="5" t="str">
        <f t="shared" si="0"/>
        <v>No</v>
      </c>
    </row>
    <row r="34" spans="1:5" x14ac:dyDescent="0.4">
      <c r="A34" s="4" t="s">
        <v>35</v>
      </c>
      <c r="B34" s="4">
        <v>48</v>
      </c>
      <c r="C34" s="4">
        <v>1962</v>
      </c>
      <c r="D34" s="8">
        <v>13330</v>
      </c>
      <c r="E34" s="5" t="str">
        <f t="shared" si="0"/>
        <v>No</v>
      </c>
    </row>
    <row r="35" spans="1:5" x14ac:dyDescent="0.4">
      <c r="A35" s="4" t="s">
        <v>35</v>
      </c>
      <c r="B35" s="4">
        <v>45</v>
      </c>
      <c r="C35" s="4">
        <v>1963</v>
      </c>
      <c r="D35" s="8">
        <v>13330</v>
      </c>
      <c r="E35" s="5" t="str">
        <f t="shared" si="0"/>
        <v>No</v>
      </c>
    </row>
    <row r="36" spans="1:5" x14ac:dyDescent="0.4">
      <c r="A36" s="4" t="s">
        <v>35</v>
      </c>
      <c r="B36" s="4">
        <v>49</v>
      </c>
      <c r="C36" s="4">
        <v>1964</v>
      </c>
      <c r="D36" s="8">
        <v>13330</v>
      </c>
      <c r="E36" s="5" t="str">
        <f t="shared" ref="E36:E67" si="1">IF(C36&gt;=1990,"Yes","No")</f>
        <v>No</v>
      </c>
    </row>
    <row r="37" spans="1:5" x14ac:dyDescent="0.4">
      <c r="A37" s="4" t="s">
        <v>35</v>
      </c>
      <c r="B37" s="4">
        <v>44</v>
      </c>
      <c r="C37" s="4">
        <v>1967</v>
      </c>
      <c r="D37" s="8">
        <v>13330</v>
      </c>
      <c r="E37" s="5" t="str">
        <f t="shared" si="1"/>
        <v>No</v>
      </c>
    </row>
    <row r="38" spans="1:5" x14ac:dyDescent="0.4">
      <c r="A38" s="4" t="s">
        <v>35</v>
      </c>
      <c r="B38" s="4">
        <v>49</v>
      </c>
      <c r="C38" s="4">
        <v>1969</v>
      </c>
      <c r="D38" s="8">
        <v>13330</v>
      </c>
      <c r="E38" s="5" t="str">
        <f t="shared" si="1"/>
        <v>No</v>
      </c>
    </row>
    <row r="39" spans="1:5" x14ac:dyDescent="0.4">
      <c r="A39" s="4" t="s">
        <v>56</v>
      </c>
      <c r="B39" s="4">
        <v>46</v>
      </c>
      <c r="C39" s="4">
        <v>1961</v>
      </c>
      <c r="D39" s="8">
        <v>12573</v>
      </c>
      <c r="E39" s="5" t="str">
        <f t="shared" si="1"/>
        <v>No</v>
      </c>
    </row>
    <row r="40" spans="1:5" x14ac:dyDescent="0.4">
      <c r="A40" s="4" t="s">
        <v>52</v>
      </c>
      <c r="B40" s="4">
        <v>46</v>
      </c>
      <c r="C40" s="4">
        <v>1978</v>
      </c>
      <c r="D40" s="8">
        <v>19426</v>
      </c>
      <c r="E40" s="5" t="str">
        <f t="shared" si="1"/>
        <v>No</v>
      </c>
    </row>
    <row r="41" spans="1:5" x14ac:dyDescent="0.4">
      <c r="A41" s="4" t="s">
        <v>59</v>
      </c>
      <c r="B41" s="4">
        <v>45</v>
      </c>
      <c r="C41" s="4">
        <v>1970</v>
      </c>
      <c r="D41" s="8">
        <v>17508</v>
      </c>
      <c r="E41" s="5" t="str">
        <f t="shared" si="1"/>
        <v>No</v>
      </c>
    </row>
    <row r="42" spans="1:5" x14ac:dyDescent="0.4">
      <c r="A42" s="4" t="s">
        <v>53</v>
      </c>
      <c r="B42" s="4">
        <v>46</v>
      </c>
      <c r="C42" s="4">
        <v>1998</v>
      </c>
      <c r="D42" s="8">
        <v>23560</v>
      </c>
      <c r="E42" s="5" t="str">
        <f t="shared" si="1"/>
        <v>Yes</v>
      </c>
    </row>
    <row r="43" spans="1:5" x14ac:dyDescent="0.4">
      <c r="A43" s="4" t="s">
        <v>43</v>
      </c>
      <c r="B43" s="4">
        <v>46</v>
      </c>
      <c r="C43" s="4">
        <v>1993</v>
      </c>
      <c r="D43" s="8">
        <v>25496</v>
      </c>
      <c r="E43" s="5" t="str">
        <f t="shared" si="1"/>
        <v>Yes</v>
      </c>
    </row>
    <row r="44" spans="1:5" x14ac:dyDescent="0.4">
      <c r="A44" s="4" t="s">
        <v>43</v>
      </c>
      <c r="B44" s="4">
        <v>47</v>
      </c>
      <c r="C44" s="4">
        <v>1996</v>
      </c>
      <c r="D44" s="8">
        <v>25496</v>
      </c>
      <c r="E44" s="5" t="str">
        <f t="shared" si="1"/>
        <v>Yes</v>
      </c>
    </row>
    <row r="45" spans="1:5" x14ac:dyDescent="0.4">
      <c r="A45" s="4" t="s">
        <v>43</v>
      </c>
      <c r="B45" s="4">
        <v>45</v>
      </c>
      <c r="C45" s="4">
        <v>1998</v>
      </c>
      <c r="D45" s="8">
        <v>25496</v>
      </c>
      <c r="E45" s="5" t="str">
        <f t="shared" si="1"/>
        <v>Yes</v>
      </c>
    </row>
    <row r="46" spans="1:5" x14ac:dyDescent="0.4">
      <c r="A46" s="4" t="s">
        <v>24</v>
      </c>
      <c r="B46" s="4">
        <v>45</v>
      </c>
      <c r="C46" s="4">
        <v>1993</v>
      </c>
      <c r="D46" s="8">
        <v>25528</v>
      </c>
      <c r="E46" s="5" t="str">
        <f t="shared" si="1"/>
        <v>Yes</v>
      </c>
    </row>
    <row r="47" spans="1:5" x14ac:dyDescent="0.4">
      <c r="A47" s="4" t="s">
        <v>24</v>
      </c>
      <c r="B47" s="4">
        <v>49</v>
      </c>
      <c r="C47" s="4">
        <v>1996</v>
      </c>
      <c r="D47" s="8">
        <v>25528</v>
      </c>
      <c r="E47" s="5" t="str">
        <f t="shared" si="1"/>
        <v>Yes</v>
      </c>
    </row>
    <row r="48" spans="1:5" x14ac:dyDescent="0.4">
      <c r="A48" s="4" t="s">
        <v>24</v>
      </c>
      <c r="B48" s="4">
        <v>56</v>
      </c>
      <c r="C48" s="4">
        <v>1997</v>
      </c>
      <c r="D48" s="8">
        <v>25528</v>
      </c>
      <c r="E48" s="5" t="str">
        <f t="shared" si="1"/>
        <v>Yes</v>
      </c>
    </row>
    <row r="49" spans="1:5" x14ac:dyDescent="0.4">
      <c r="A49" s="4" t="s">
        <v>24</v>
      </c>
      <c r="B49" s="4">
        <v>56</v>
      </c>
      <c r="C49" s="4">
        <v>1998</v>
      </c>
      <c r="D49" s="8">
        <v>25528</v>
      </c>
      <c r="E49" s="5" t="str">
        <f t="shared" si="1"/>
        <v>Yes</v>
      </c>
    </row>
    <row r="50" spans="1:5" x14ac:dyDescent="0.4">
      <c r="A50" s="4" t="s">
        <v>24</v>
      </c>
      <c r="B50" s="4">
        <v>48</v>
      </c>
      <c r="C50" s="4">
        <v>1999</v>
      </c>
      <c r="D50" s="8">
        <v>25528</v>
      </c>
      <c r="E50" s="5" t="str">
        <f t="shared" si="1"/>
        <v>Yes</v>
      </c>
    </row>
    <row r="51" spans="1:5" x14ac:dyDescent="0.4">
      <c r="A51" s="4" t="s">
        <v>45</v>
      </c>
      <c r="B51" s="4">
        <v>47</v>
      </c>
      <c r="C51" s="4">
        <v>1989</v>
      </c>
      <c r="D51" s="8">
        <v>22659</v>
      </c>
      <c r="E51" s="5" t="str">
        <f t="shared" si="1"/>
        <v>No</v>
      </c>
    </row>
    <row r="52" spans="1:5" x14ac:dyDescent="0.4">
      <c r="A52" s="4" t="s">
        <v>33</v>
      </c>
      <c r="B52" s="4">
        <v>49</v>
      </c>
      <c r="C52" s="4">
        <v>1997</v>
      </c>
      <c r="D52" s="8">
        <v>24442</v>
      </c>
      <c r="E52" s="5" t="str">
        <f t="shared" si="1"/>
        <v>Yes</v>
      </c>
    </row>
    <row r="53" spans="1:5" x14ac:dyDescent="0.4">
      <c r="A53" s="4" t="s">
        <v>61</v>
      </c>
      <c r="B53" s="4">
        <v>45</v>
      </c>
      <c r="C53" s="4">
        <v>1998</v>
      </c>
      <c r="D53" s="8">
        <v>26449</v>
      </c>
      <c r="E53" s="5" t="str">
        <f t="shared" si="1"/>
        <v>Yes</v>
      </c>
    </row>
    <row r="54" spans="1:5" x14ac:dyDescent="0.4">
      <c r="A54" s="4" t="s">
        <v>61</v>
      </c>
      <c r="B54" s="4">
        <v>44</v>
      </c>
      <c r="C54" s="4">
        <v>1999</v>
      </c>
      <c r="D54" s="8">
        <v>26449</v>
      </c>
      <c r="E54" s="5" t="str">
        <f t="shared" si="1"/>
        <v>Yes</v>
      </c>
    </row>
    <row r="55" spans="1:5" x14ac:dyDescent="0.4">
      <c r="A55" s="4" t="s">
        <v>21</v>
      </c>
      <c r="B55" s="4">
        <v>49</v>
      </c>
      <c r="C55" s="4">
        <v>1987</v>
      </c>
      <c r="D55" s="8">
        <v>23285</v>
      </c>
      <c r="E55" s="5" t="str">
        <f t="shared" si="1"/>
        <v>No</v>
      </c>
    </row>
    <row r="56" spans="1:5" x14ac:dyDescent="0.4">
      <c r="A56" s="4" t="s">
        <v>21</v>
      </c>
      <c r="B56" s="4">
        <v>52</v>
      </c>
      <c r="C56" s="4">
        <v>1996</v>
      </c>
      <c r="D56" s="8">
        <v>23285</v>
      </c>
      <c r="E56" s="5" t="str">
        <f t="shared" si="1"/>
        <v>Yes</v>
      </c>
    </row>
    <row r="57" spans="1:5" x14ac:dyDescent="0.4">
      <c r="A57" s="4" t="s">
        <v>21</v>
      </c>
      <c r="B57" s="4">
        <v>70</v>
      </c>
      <c r="C57" s="4">
        <v>1998</v>
      </c>
      <c r="D57" s="8">
        <v>23285</v>
      </c>
      <c r="E57" s="5" t="str">
        <f t="shared" si="1"/>
        <v>Yes</v>
      </c>
    </row>
    <row r="58" spans="1:5" x14ac:dyDescent="0.4">
      <c r="A58" s="4" t="s">
        <v>21</v>
      </c>
      <c r="B58" s="4">
        <v>65</v>
      </c>
      <c r="C58" s="4">
        <v>1999</v>
      </c>
      <c r="D58" s="8">
        <v>23285</v>
      </c>
      <c r="E58" s="5" t="str">
        <f t="shared" si="1"/>
        <v>Yes</v>
      </c>
    </row>
    <row r="59" spans="1:5" x14ac:dyDescent="0.4">
      <c r="A59" s="4" t="s">
        <v>25</v>
      </c>
      <c r="B59" s="4">
        <v>52</v>
      </c>
      <c r="C59" s="4">
        <v>1956</v>
      </c>
      <c r="D59" s="8">
        <v>11616</v>
      </c>
      <c r="E59" s="5" t="str">
        <f t="shared" si="1"/>
        <v>No</v>
      </c>
    </row>
    <row r="60" spans="1:5" x14ac:dyDescent="0.4">
      <c r="A60" s="4" t="s">
        <v>25</v>
      </c>
      <c r="B60" s="4">
        <v>54</v>
      </c>
      <c r="C60" s="4">
        <v>1961</v>
      </c>
      <c r="D60" s="8">
        <v>11616</v>
      </c>
      <c r="E60" s="5" t="str">
        <f t="shared" si="1"/>
        <v>No</v>
      </c>
    </row>
    <row r="61" spans="1:5" x14ac:dyDescent="0.4">
      <c r="A61" s="4" t="s">
        <v>39</v>
      </c>
      <c r="B61" s="4">
        <v>45</v>
      </c>
      <c r="C61" s="4">
        <v>1979</v>
      </c>
      <c r="D61" s="8">
        <v>18168</v>
      </c>
      <c r="E61" s="5" t="str">
        <f t="shared" si="1"/>
        <v>No</v>
      </c>
    </row>
    <row r="62" spans="1:5" x14ac:dyDescent="0.4">
      <c r="A62" s="4" t="s">
        <v>39</v>
      </c>
      <c r="B62" s="4">
        <v>48</v>
      </c>
      <c r="C62" s="4">
        <v>1980</v>
      </c>
      <c r="D62" s="8">
        <v>18168</v>
      </c>
      <c r="E62" s="5" t="str">
        <f t="shared" si="1"/>
        <v>No</v>
      </c>
    </row>
    <row r="63" spans="1:5" x14ac:dyDescent="0.4">
      <c r="A63" s="4" t="s">
        <v>55</v>
      </c>
      <c r="B63" s="4">
        <v>46</v>
      </c>
      <c r="C63" s="4">
        <v>1961</v>
      </c>
      <c r="D63" s="8">
        <v>13775</v>
      </c>
      <c r="E63" s="5" t="str">
        <f t="shared" si="1"/>
        <v>No</v>
      </c>
    </row>
    <row r="64" spans="1:5" x14ac:dyDescent="0.4">
      <c r="A64" s="4" t="s">
        <v>48</v>
      </c>
      <c r="B64" s="4">
        <v>47</v>
      </c>
      <c r="C64" s="4">
        <v>1999</v>
      </c>
      <c r="D64" s="8">
        <v>23644</v>
      </c>
      <c r="E64" s="5" t="str">
        <f t="shared" si="1"/>
        <v>Yes</v>
      </c>
    </row>
    <row r="65" spans="1:5" x14ac:dyDescent="0.4">
      <c r="A65" s="4" t="s">
        <v>26</v>
      </c>
      <c r="B65" s="4">
        <v>47</v>
      </c>
      <c r="C65" s="4">
        <v>1950</v>
      </c>
      <c r="D65" s="8">
        <v>8336</v>
      </c>
      <c r="E65" s="5" t="str">
        <f t="shared" si="1"/>
        <v>No</v>
      </c>
    </row>
    <row r="66" spans="1:5" x14ac:dyDescent="0.4">
      <c r="A66" s="4" t="s">
        <v>49</v>
      </c>
      <c r="B66" s="4">
        <v>47</v>
      </c>
      <c r="C66" s="4">
        <v>1969</v>
      </c>
      <c r="D66" s="8">
        <v>16940</v>
      </c>
      <c r="E66" s="5" t="str">
        <f t="shared" si="1"/>
        <v>No</v>
      </c>
    </row>
    <row r="67" spans="1:5" x14ac:dyDescent="0.4">
      <c r="A67" s="4" t="s">
        <v>57</v>
      </c>
      <c r="B67" s="4">
        <v>45</v>
      </c>
      <c r="C67" s="4">
        <v>1961</v>
      </c>
      <c r="D67" s="8">
        <v>12276</v>
      </c>
      <c r="E67" s="5" t="str">
        <f t="shared" si="1"/>
        <v>No</v>
      </c>
    </row>
    <row r="68" spans="1:5" x14ac:dyDescent="0.4">
      <c r="A68" s="4" t="s">
        <v>23</v>
      </c>
      <c r="B68" s="4">
        <v>61</v>
      </c>
      <c r="C68" s="4">
        <v>1961</v>
      </c>
      <c r="D68" s="8">
        <v>12672</v>
      </c>
      <c r="E68" s="5" t="str">
        <f t="shared" ref="E68:E81" si="2">IF(C68&gt;=1990,"Yes","No")</f>
        <v>No</v>
      </c>
    </row>
    <row r="69" spans="1:5" x14ac:dyDescent="0.4">
      <c r="A69" s="4" t="s">
        <v>22</v>
      </c>
      <c r="B69" s="4">
        <v>66</v>
      </c>
      <c r="C69" s="4">
        <v>1998</v>
      </c>
      <c r="D69" s="8">
        <v>25154</v>
      </c>
      <c r="E69" s="5" t="str">
        <f t="shared" si="2"/>
        <v>Yes</v>
      </c>
    </row>
    <row r="70" spans="1:5" x14ac:dyDescent="0.4">
      <c r="A70" s="4" t="s">
        <v>22</v>
      </c>
      <c r="B70" s="4">
        <v>63</v>
      </c>
      <c r="C70" s="4">
        <v>1999</v>
      </c>
      <c r="D70" s="8">
        <v>25154</v>
      </c>
      <c r="E70" s="5" t="str">
        <f t="shared" si="2"/>
        <v>Yes</v>
      </c>
    </row>
    <row r="71" spans="1:5" x14ac:dyDescent="0.4">
      <c r="A71" s="4" t="s">
        <v>34</v>
      </c>
      <c r="B71" s="4">
        <v>49</v>
      </c>
      <c r="C71" s="4">
        <v>1954</v>
      </c>
      <c r="D71" s="8">
        <v>9020</v>
      </c>
      <c r="E71" s="5" t="str">
        <f t="shared" si="2"/>
        <v>No</v>
      </c>
    </row>
    <row r="72" spans="1:5" x14ac:dyDescent="0.4">
      <c r="A72" s="4" t="s">
        <v>34</v>
      </c>
      <c r="B72" s="4">
        <v>47</v>
      </c>
      <c r="C72" s="4">
        <v>1955</v>
      </c>
      <c r="D72" s="8">
        <v>9020</v>
      </c>
      <c r="E72" s="5" t="str">
        <f t="shared" si="2"/>
        <v>No</v>
      </c>
    </row>
    <row r="73" spans="1:5" x14ac:dyDescent="0.4">
      <c r="A73" s="4" t="s">
        <v>54</v>
      </c>
      <c r="B73" s="4">
        <v>46</v>
      </c>
      <c r="C73" s="4">
        <v>1998</v>
      </c>
      <c r="D73" s="8">
        <v>24657</v>
      </c>
      <c r="E73" s="5" t="str">
        <f t="shared" si="2"/>
        <v>Yes</v>
      </c>
    </row>
    <row r="74" spans="1:5" x14ac:dyDescent="0.4">
      <c r="A74" s="4" t="s">
        <v>27</v>
      </c>
      <c r="B74" s="4">
        <v>51</v>
      </c>
      <c r="C74" s="4">
        <v>1955</v>
      </c>
      <c r="D74" s="8">
        <v>11449</v>
      </c>
      <c r="E74" s="5" t="str">
        <f t="shared" si="2"/>
        <v>No</v>
      </c>
    </row>
    <row r="75" spans="1:5" x14ac:dyDescent="0.4">
      <c r="A75" s="4" t="s">
        <v>27</v>
      </c>
      <c r="B75" s="4">
        <v>49</v>
      </c>
      <c r="C75" s="4">
        <v>1962</v>
      </c>
      <c r="D75" s="8">
        <v>11449</v>
      </c>
      <c r="E75" s="5" t="str">
        <f t="shared" si="2"/>
        <v>No</v>
      </c>
    </row>
    <row r="76" spans="1:5" x14ac:dyDescent="0.4">
      <c r="A76" s="4" t="s">
        <v>27</v>
      </c>
      <c r="B76" s="4">
        <v>47</v>
      </c>
      <c r="C76" s="4">
        <v>1964</v>
      </c>
      <c r="D76" s="8">
        <v>11449</v>
      </c>
      <c r="E76" s="5" t="str">
        <f t="shared" si="2"/>
        <v>No</v>
      </c>
    </row>
    <row r="77" spans="1:5" x14ac:dyDescent="0.4">
      <c r="A77" s="4" t="s">
        <v>27</v>
      </c>
      <c r="B77" s="4">
        <v>52</v>
      </c>
      <c r="C77" s="4">
        <v>1965</v>
      </c>
      <c r="D77" s="8">
        <v>11449</v>
      </c>
      <c r="E77" s="5" t="str">
        <f t="shared" si="2"/>
        <v>No</v>
      </c>
    </row>
    <row r="78" spans="1:5" x14ac:dyDescent="0.4">
      <c r="A78" s="4" t="s">
        <v>58</v>
      </c>
      <c r="B78" s="4">
        <v>44</v>
      </c>
      <c r="C78" s="4">
        <v>1963</v>
      </c>
      <c r="D78" s="8">
        <v>13890</v>
      </c>
      <c r="E78" s="5" t="str">
        <f t="shared" si="2"/>
        <v>No</v>
      </c>
    </row>
    <row r="79" spans="1:5" x14ac:dyDescent="0.4">
      <c r="A79" s="4" t="s">
        <v>58</v>
      </c>
      <c r="B79" s="4">
        <v>45</v>
      </c>
      <c r="C79" s="4">
        <v>1969</v>
      </c>
      <c r="D79" s="8">
        <v>13890</v>
      </c>
      <c r="E79" s="5" t="str">
        <f t="shared" si="2"/>
        <v>No</v>
      </c>
    </row>
    <row r="80" spans="1:5" x14ac:dyDescent="0.4">
      <c r="A80" s="4" t="s">
        <v>41</v>
      </c>
      <c r="B80" s="4">
        <v>48</v>
      </c>
      <c r="C80" s="4">
        <v>1971</v>
      </c>
      <c r="D80" s="8">
        <v>14676</v>
      </c>
      <c r="E80" s="5" t="str">
        <f t="shared" si="2"/>
        <v>No</v>
      </c>
    </row>
    <row r="81" spans="1:5" x14ac:dyDescent="0.4">
      <c r="A81" s="9" t="s">
        <v>41</v>
      </c>
      <c r="B81" s="9">
        <v>44</v>
      </c>
      <c r="C81" s="9">
        <v>1973</v>
      </c>
      <c r="D81" s="10">
        <v>14676</v>
      </c>
      <c r="E81" s="11" t="str">
        <f t="shared" si="2"/>
        <v>No</v>
      </c>
    </row>
  </sheetData>
  <mergeCells count="1">
    <mergeCell ref="A1:E1"/>
  </mergeCells>
  <conditionalFormatting sqref="A3:E81">
    <cfRule type="expression" dxfId="33" priority="2">
      <formula>AND($B3&gt;=50,$E3="Yes")</formula>
    </cfRule>
    <cfRule type="expression" dxfId="32" priority="1">
      <formula>AND($B3&gt;=50,$E3="No")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Grades</vt:lpstr>
      <vt:lpstr>Home runs</vt:lpstr>
      <vt:lpstr>Formula Rules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 Dunn</dc:creator>
  <cp:lastModifiedBy>Nat Dunn</cp:lastModifiedBy>
  <dcterms:created xsi:type="dcterms:W3CDTF">2022-11-13T20:00:38Z</dcterms:created>
  <dcterms:modified xsi:type="dcterms:W3CDTF">2022-11-16T11:16:10Z</dcterms:modified>
</cp:coreProperties>
</file>